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<sst xmlns="http://schemas.openxmlformats.org/spreadsheetml/2006/main" count="72" uniqueCount="66">
  <si>
    <t>Region</t>
  </si>
  <si>
    <t>Area</t>
  </si>
  <si>
    <t>South East</t>
  </si>
  <si>
    <t>Bedfordshire</t>
  </si>
  <si>
    <t>Berkshire</t>
  </si>
  <si>
    <t>Buckinghamshire</t>
  </si>
  <si>
    <t>Essex</t>
  </si>
  <si>
    <t>Hampshire</t>
  </si>
  <si>
    <t>Hertfordshire</t>
  </si>
  <si>
    <t>Kent</t>
  </si>
  <si>
    <t>Middlesex</t>
  </si>
  <si>
    <t>Oxfordshire</t>
  </si>
  <si>
    <t>Surrey</t>
  </si>
  <si>
    <t>Sussex</t>
  </si>
  <si>
    <t>South West</t>
  </si>
  <si>
    <t>Cornwall</t>
  </si>
  <si>
    <t>Devon</t>
  </si>
  <si>
    <t>Dorset</t>
  </si>
  <si>
    <t>Somerset</t>
  </si>
  <si>
    <t>Wiltshire</t>
  </si>
  <si>
    <t>East Anglia</t>
  </si>
  <si>
    <t>Cambridgeshire</t>
  </si>
  <si>
    <t>Huntingdonshire</t>
  </si>
  <si>
    <t>Norfolk</t>
  </si>
  <si>
    <t>Suffolk</t>
  </si>
  <si>
    <t>Midlands</t>
  </si>
  <si>
    <t>Derbyshire</t>
  </si>
  <si>
    <t>Gloucestershire</t>
  </si>
  <si>
    <t>Herefordshire</t>
  </si>
  <si>
    <t>Leicestershire</t>
  </si>
  <si>
    <t>Lincolnshire</t>
  </si>
  <si>
    <t>Northamptonshire</t>
  </si>
  <si>
    <t>Nottinghamshire</t>
  </si>
  <si>
    <t>Rutland</t>
  </si>
  <si>
    <t>Shropshire</t>
  </si>
  <si>
    <t>Staffordshire</t>
  </si>
  <si>
    <t>Warwickshire</t>
  </si>
  <si>
    <t>Worcestershire</t>
  </si>
  <si>
    <t>North</t>
  </si>
  <si>
    <t>Cheshire</t>
  </si>
  <si>
    <t>Cumberland</t>
  </si>
  <si>
    <t>Durham</t>
  </si>
  <si>
    <t>Lancashire</t>
  </si>
  <si>
    <t>Northumberland</t>
  </si>
  <si>
    <t>Westmorland</t>
  </si>
  <si>
    <t>Yorkshire</t>
  </si>
  <si>
    <t>England</t>
  </si>
  <si>
    <t>Wales</t>
  </si>
  <si>
    <t>E+W</t>
  </si>
  <si>
    <t>sq km</t>
  </si>
  <si>
    <t>Table 12. FAIRS BY SEASON</t>
  </si>
  <si>
    <t>au</t>
  </si>
  <si>
    <t>wi</t>
  </si>
  <si>
    <t>ea</t>
  </si>
  <si>
    <t>sp</t>
  </si>
  <si>
    <t>su</t>
  </si>
  <si>
    <t>un</t>
  </si>
  <si>
    <t>au - autumn</t>
  </si>
  <si>
    <t xml:space="preserve">wi - winter </t>
  </si>
  <si>
    <t>ea - Easter</t>
  </si>
  <si>
    <t>sp - spring</t>
  </si>
  <si>
    <t>su - summer</t>
  </si>
  <si>
    <t>un - unknown</t>
  </si>
  <si>
    <t>Note:</t>
  </si>
  <si>
    <t>These figures do not include an addition which came to light in May 2004:</t>
  </si>
  <si>
    <t>Shellingford (Berkshire; South East) a fair granted in 1204; season is unknown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</si>
</sst>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8" xfId="0" applyFont="1" applyBorder="1" applyAlignment="1">
      <alignment/>
    </xf>
    <xf numFmtId="1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6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1" fontId="4" fillId="0" borderId="6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7" xfId="0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workbookViewId="0" topLeftCell="A1">
      <selection activeCell="A3" sqref="A3:K22"/>
    </sheetView>
  </sheetViews>
  <sheetFormatPr defaultColWidth="9.140625" defaultRowHeight="12.75"/>
  <cols>
    <col min="1" max="1" width="14.7109375" style="2" customWidth="1"/>
    <col min="2" max="2" width="7.7109375" style="2" customWidth="1"/>
    <col min="3" max="4" width="5.8515625" style="2" customWidth="1"/>
    <col min="5" max="6" width="6.140625" style="2" customWidth="1"/>
    <col min="7" max="8" width="5.57421875" style="2" customWidth="1"/>
    <col min="9" max="10" width="6.421875" style="2" customWidth="1"/>
    <col min="11" max="11" width="6.57421875" style="2" customWidth="1"/>
    <col min="12" max="12" width="5.28125" style="2" customWidth="1"/>
    <col min="13" max="13" width="6.57421875" style="2" customWidth="1"/>
    <col min="14" max="14" width="6.421875" style="2" customWidth="1"/>
    <col min="15" max="16384" width="9.140625" style="2" customWidth="1"/>
  </cols>
  <sheetData>
    <row r="1" ht="15">
      <c r="A1" s="1" t="s">
        <v>50</v>
      </c>
    </row>
    <row r="2" ht="6.75" customHeight="1"/>
    <row r="3" spans="1:13" ht="15">
      <c r="A3" s="1" t="s">
        <v>0</v>
      </c>
      <c r="B3" s="1" t="s">
        <v>1</v>
      </c>
      <c r="C3" s="3">
        <v>1200</v>
      </c>
      <c r="D3" s="18"/>
      <c r="E3" s="1"/>
      <c r="F3" s="1"/>
      <c r="G3" s="18"/>
      <c r="H3" s="18"/>
      <c r="I3" s="34">
        <v>1300</v>
      </c>
      <c r="J3" s="1"/>
      <c r="K3" s="1"/>
      <c r="L3" s="18"/>
      <c r="M3" s="1"/>
    </row>
    <row r="4" spans="1:256" s="6" customFormat="1" ht="12" customHeight="1" thickBot="1">
      <c r="A4" s="33"/>
      <c r="B4" s="33" t="s">
        <v>49</v>
      </c>
      <c r="C4" s="33" t="s">
        <v>51</v>
      </c>
      <c r="D4" s="33" t="s">
        <v>52</v>
      </c>
      <c r="E4" s="22" t="s">
        <v>53</v>
      </c>
      <c r="F4" s="22" t="s">
        <v>54</v>
      </c>
      <c r="G4" s="33" t="s">
        <v>55</v>
      </c>
      <c r="H4" s="33" t="s">
        <v>56</v>
      </c>
      <c r="I4" s="22" t="s">
        <v>51</v>
      </c>
      <c r="J4" s="22" t="s">
        <v>52</v>
      </c>
      <c r="K4" s="22" t="s">
        <v>53</v>
      </c>
      <c r="L4" s="33" t="s">
        <v>54</v>
      </c>
      <c r="M4" s="22" t="s">
        <v>55</v>
      </c>
      <c r="N4" s="22" t="s">
        <v>56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" s="18" customFormat="1" ht="15.75" thickBot="1">
      <c r="A5" s="32" t="s">
        <v>2</v>
      </c>
      <c r="B5" s="32">
        <f>SUM(B6:B16)</f>
        <v>26960</v>
      </c>
      <c r="C5" s="32">
        <f>SUM(C6:C16)</f>
        <v>8</v>
      </c>
      <c r="D5" s="32">
        <f aca="true" t="shared" si="0" ref="D5:N5">SUM(D6:D16)</f>
        <v>1</v>
      </c>
      <c r="E5" s="32">
        <f t="shared" si="0"/>
        <v>5</v>
      </c>
      <c r="F5" s="32">
        <f t="shared" si="0"/>
        <v>6</v>
      </c>
      <c r="G5" s="32">
        <f t="shared" si="0"/>
        <v>21</v>
      </c>
      <c r="H5" s="32">
        <f t="shared" si="0"/>
        <v>2</v>
      </c>
      <c r="I5" s="32">
        <f t="shared" si="0"/>
        <v>123</v>
      </c>
      <c r="J5" s="32">
        <f t="shared" si="0"/>
        <v>9</v>
      </c>
      <c r="K5" s="32">
        <f t="shared" si="0"/>
        <v>36</v>
      </c>
      <c r="L5" s="32">
        <f t="shared" si="0"/>
        <v>34</v>
      </c>
      <c r="M5" s="32">
        <f t="shared" si="0"/>
        <v>186</v>
      </c>
      <c r="N5" s="32">
        <f t="shared" si="0"/>
        <v>18</v>
      </c>
    </row>
    <row r="6" spans="1:14" s="4" customFormat="1" ht="14.25">
      <c r="A6" s="9" t="s">
        <v>3</v>
      </c>
      <c r="B6" s="9">
        <v>1235</v>
      </c>
      <c r="C6" s="9">
        <v>0</v>
      </c>
      <c r="D6" s="9">
        <v>0</v>
      </c>
      <c r="E6" s="21">
        <v>0</v>
      </c>
      <c r="F6" s="21">
        <v>1</v>
      </c>
      <c r="G6" s="9">
        <v>1</v>
      </c>
      <c r="H6" s="9">
        <v>0</v>
      </c>
      <c r="I6" s="21">
        <v>2</v>
      </c>
      <c r="J6" s="21">
        <v>1</v>
      </c>
      <c r="K6" s="21">
        <v>1</v>
      </c>
      <c r="L6" s="9">
        <v>5</v>
      </c>
      <c r="M6" s="21">
        <v>10</v>
      </c>
      <c r="N6" s="21">
        <v>0</v>
      </c>
    </row>
    <row r="7" spans="1:14" s="4" customFormat="1" ht="14.25">
      <c r="A7" s="10" t="s">
        <v>4</v>
      </c>
      <c r="B7" s="10">
        <v>1872</v>
      </c>
      <c r="C7" s="10">
        <v>0</v>
      </c>
      <c r="D7" s="10">
        <v>0</v>
      </c>
      <c r="E7" s="20">
        <v>0</v>
      </c>
      <c r="F7" s="20">
        <v>0</v>
      </c>
      <c r="G7" s="10">
        <v>2</v>
      </c>
      <c r="H7" s="10">
        <v>0</v>
      </c>
      <c r="I7" s="20">
        <v>7</v>
      </c>
      <c r="J7" s="20">
        <v>1</v>
      </c>
      <c r="K7" s="20">
        <v>2</v>
      </c>
      <c r="L7" s="10">
        <v>2</v>
      </c>
      <c r="M7" s="20">
        <v>11</v>
      </c>
      <c r="N7" s="20">
        <v>4</v>
      </c>
    </row>
    <row r="8" spans="1:14" s="4" customFormat="1" ht="14.25">
      <c r="A8" s="10" t="s">
        <v>5</v>
      </c>
      <c r="B8" s="10">
        <v>1939</v>
      </c>
      <c r="C8" s="10">
        <v>1</v>
      </c>
      <c r="D8" s="10">
        <v>0</v>
      </c>
      <c r="E8" s="20">
        <v>0</v>
      </c>
      <c r="F8" s="20">
        <v>0</v>
      </c>
      <c r="G8" s="10">
        <v>0</v>
      </c>
      <c r="H8" s="10">
        <v>0</v>
      </c>
      <c r="I8" s="20">
        <v>14</v>
      </c>
      <c r="J8" s="20">
        <v>0</v>
      </c>
      <c r="K8" s="20">
        <v>1</v>
      </c>
      <c r="L8" s="10">
        <v>1</v>
      </c>
      <c r="M8" s="20">
        <v>16</v>
      </c>
      <c r="N8" s="20">
        <v>2</v>
      </c>
    </row>
    <row r="9" spans="1:14" s="4" customFormat="1" ht="14.25">
      <c r="A9" s="10" t="s">
        <v>6</v>
      </c>
      <c r="B9" s="10">
        <v>3965</v>
      </c>
      <c r="C9" s="10">
        <v>1</v>
      </c>
      <c r="D9" s="10">
        <v>0</v>
      </c>
      <c r="E9" s="20">
        <v>1</v>
      </c>
      <c r="F9" s="20">
        <v>3</v>
      </c>
      <c r="G9" s="10">
        <v>4</v>
      </c>
      <c r="H9" s="10">
        <v>1</v>
      </c>
      <c r="I9" s="20">
        <v>25</v>
      </c>
      <c r="J9" s="20">
        <v>1</v>
      </c>
      <c r="K9" s="20">
        <v>10</v>
      </c>
      <c r="L9" s="10">
        <v>5</v>
      </c>
      <c r="M9" s="20">
        <v>28</v>
      </c>
      <c r="N9" s="20">
        <v>3</v>
      </c>
    </row>
    <row r="10" spans="1:14" s="4" customFormat="1" ht="14.25">
      <c r="A10" s="10" t="s">
        <v>7</v>
      </c>
      <c r="B10" s="10">
        <v>4048</v>
      </c>
      <c r="C10" s="10">
        <v>2</v>
      </c>
      <c r="D10" s="10">
        <v>1</v>
      </c>
      <c r="E10" s="20">
        <v>1</v>
      </c>
      <c r="F10" s="20">
        <v>0</v>
      </c>
      <c r="G10" s="10">
        <v>1</v>
      </c>
      <c r="H10" s="10">
        <v>0</v>
      </c>
      <c r="I10" s="20">
        <v>11</v>
      </c>
      <c r="J10" s="20">
        <v>0</v>
      </c>
      <c r="K10" s="20">
        <v>2</v>
      </c>
      <c r="L10" s="10">
        <v>2</v>
      </c>
      <c r="M10" s="20">
        <v>25</v>
      </c>
      <c r="N10" s="20">
        <v>0</v>
      </c>
    </row>
    <row r="11" spans="1:14" s="4" customFormat="1" ht="14.25">
      <c r="A11" s="10" t="s">
        <v>8</v>
      </c>
      <c r="B11" s="10">
        <v>1657</v>
      </c>
      <c r="C11" s="10">
        <v>1</v>
      </c>
      <c r="D11" s="10">
        <v>0</v>
      </c>
      <c r="E11" s="20">
        <v>1</v>
      </c>
      <c r="F11" s="20">
        <v>1</v>
      </c>
      <c r="G11" s="10">
        <v>2</v>
      </c>
      <c r="H11" s="10">
        <v>1</v>
      </c>
      <c r="I11" s="20">
        <v>9</v>
      </c>
      <c r="J11" s="20">
        <v>0</v>
      </c>
      <c r="K11" s="20">
        <v>2</v>
      </c>
      <c r="L11" s="10">
        <v>3</v>
      </c>
      <c r="M11" s="20">
        <v>19</v>
      </c>
      <c r="N11" s="20">
        <v>2</v>
      </c>
    </row>
    <row r="12" spans="1:14" s="4" customFormat="1" ht="14.25">
      <c r="A12" s="10" t="s">
        <v>9</v>
      </c>
      <c r="B12" s="10">
        <v>4003</v>
      </c>
      <c r="C12" s="10">
        <v>2</v>
      </c>
      <c r="D12" s="10">
        <v>0</v>
      </c>
      <c r="E12" s="20">
        <v>0</v>
      </c>
      <c r="F12" s="20">
        <v>0</v>
      </c>
      <c r="G12" s="10">
        <v>2</v>
      </c>
      <c r="H12" s="10">
        <v>0</v>
      </c>
      <c r="I12" s="20">
        <v>21</v>
      </c>
      <c r="J12" s="20">
        <v>2</v>
      </c>
      <c r="K12" s="20">
        <v>5</v>
      </c>
      <c r="L12" s="10">
        <v>6</v>
      </c>
      <c r="M12" s="20">
        <v>29</v>
      </c>
      <c r="N12" s="20">
        <v>4</v>
      </c>
    </row>
    <row r="13" spans="1:14" s="4" customFormat="1" ht="14.25">
      <c r="A13" s="10" t="s">
        <v>10</v>
      </c>
      <c r="B13" s="10">
        <v>728</v>
      </c>
      <c r="C13" s="10">
        <v>0</v>
      </c>
      <c r="D13" s="10">
        <v>0</v>
      </c>
      <c r="E13" s="20">
        <v>0</v>
      </c>
      <c r="F13" s="20">
        <v>0</v>
      </c>
      <c r="G13" s="10">
        <v>1</v>
      </c>
      <c r="H13" s="10">
        <v>0</v>
      </c>
      <c r="I13" s="20">
        <v>3</v>
      </c>
      <c r="J13" s="20">
        <v>1</v>
      </c>
      <c r="K13" s="20">
        <v>4</v>
      </c>
      <c r="L13" s="10">
        <v>0</v>
      </c>
      <c r="M13" s="20">
        <v>4</v>
      </c>
      <c r="N13" s="20">
        <v>0</v>
      </c>
    </row>
    <row r="14" spans="1:14" s="4" customFormat="1" ht="14.25">
      <c r="A14" s="10" t="s">
        <v>11</v>
      </c>
      <c r="B14" s="10">
        <v>1921</v>
      </c>
      <c r="C14" s="10">
        <v>0</v>
      </c>
      <c r="D14" s="10">
        <v>0</v>
      </c>
      <c r="E14" s="20">
        <v>2</v>
      </c>
      <c r="F14" s="20">
        <v>0</v>
      </c>
      <c r="G14" s="10">
        <v>3</v>
      </c>
      <c r="H14" s="10">
        <v>0</v>
      </c>
      <c r="I14" s="20">
        <v>6</v>
      </c>
      <c r="J14" s="20">
        <v>0</v>
      </c>
      <c r="K14" s="20">
        <v>3</v>
      </c>
      <c r="L14" s="10">
        <v>3</v>
      </c>
      <c r="M14" s="20">
        <v>11</v>
      </c>
      <c r="N14" s="20">
        <v>0</v>
      </c>
    </row>
    <row r="15" spans="1:14" s="4" customFormat="1" ht="14.25">
      <c r="A15" s="10" t="s">
        <v>12</v>
      </c>
      <c r="B15" s="10">
        <v>1963</v>
      </c>
      <c r="C15" s="10">
        <v>0</v>
      </c>
      <c r="D15" s="10">
        <v>0</v>
      </c>
      <c r="E15" s="20">
        <v>0</v>
      </c>
      <c r="F15" s="20">
        <v>1</v>
      </c>
      <c r="G15" s="10">
        <v>2</v>
      </c>
      <c r="H15" s="10">
        <v>0</v>
      </c>
      <c r="I15" s="20">
        <v>10</v>
      </c>
      <c r="J15" s="20">
        <v>1</v>
      </c>
      <c r="K15" s="20">
        <v>4</v>
      </c>
      <c r="L15" s="10">
        <v>2</v>
      </c>
      <c r="M15" s="20">
        <v>8</v>
      </c>
      <c r="N15" s="20">
        <v>2</v>
      </c>
    </row>
    <row r="16" spans="1:15" s="4" customFormat="1" ht="15" thickBot="1">
      <c r="A16" s="11" t="s">
        <v>13</v>
      </c>
      <c r="B16" s="11">
        <v>3629</v>
      </c>
      <c r="C16" s="27">
        <v>1</v>
      </c>
      <c r="D16" s="27">
        <v>0</v>
      </c>
      <c r="E16" s="23">
        <v>0</v>
      </c>
      <c r="F16" s="23">
        <v>0</v>
      </c>
      <c r="G16" s="27">
        <v>3</v>
      </c>
      <c r="H16" s="27">
        <v>0</v>
      </c>
      <c r="I16" s="23">
        <v>15</v>
      </c>
      <c r="J16" s="23">
        <v>2</v>
      </c>
      <c r="K16" s="23">
        <v>2</v>
      </c>
      <c r="L16" s="27">
        <v>5</v>
      </c>
      <c r="M16" s="23">
        <v>25</v>
      </c>
      <c r="N16" s="35">
        <v>1</v>
      </c>
      <c r="O16" s="5"/>
    </row>
    <row r="17" spans="1:15" s="4" customFormat="1" ht="15.75" thickBot="1">
      <c r="A17" s="7" t="s">
        <v>14</v>
      </c>
      <c r="B17" s="8">
        <f>SUM(B18:B22)</f>
        <v>20628</v>
      </c>
      <c r="C17" s="8">
        <f>SUM(C18:C22)</f>
        <v>5</v>
      </c>
      <c r="D17" s="8">
        <f aca="true" t="shared" si="1" ref="D17:N17">SUM(D18:D22)</f>
        <v>2</v>
      </c>
      <c r="E17" s="8">
        <f t="shared" si="1"/>
        <v>0</v>
      </c>
      <c r="F17" s="8">
        <f t="shared" si="1"/>
        <v>2</v>
      </c>
      <c r="G17" s="8">
        <f t="shared" si="1"/>
        <v>7</v>
      </c>
      <c r="H17" s="8">
        <f t="shared" si="1"/>
        <v>5</v>
      </c>
      <c r="I17" s="8">
        <f t="shared" si="1"/>
        <v>98</v>
      </c>
      <c r="J17" s="8">
        <f t="shared" si="1"/>
        <v>7</v>
      </c>
      <c r="K17" s="8">
        <f t="shared" si="1"/>
        <v>21</v>
      </c>
      <c r="L17" s="8">
        <f t="shared" si="1"/>
        <v>22</v>
      </c>
      <c r="M17" s="8">
        <f t="shared" si="1"/>
        <v>126</v>
      </c>
      <c r="N17" s="8">
        <f t="shared" si="1"/>
        <v>22</v>
      </c>
      <c r="O17" s="5"/>
    </row>
    <row r="18" spans="1:15" s="4" customFormat="1" ht="14.25">
      <c r="A18" s="9" t="s">
        <v>15</v>
      </c>
      <c r="B18" s="9">
        <v>3595</v>
      </c>
      <c r="C18" s="27">
        <v>0</v>
      </c>
      <c r="D18" s="27">
        <v>0</v>
      </c>
      <c r="E18" s="29">
        <v>0</v>
      </c>
      <c r="F18" s="29">
        <v>0</v>
      </c>
      <c r="G18" s="27">
        <v>0</v>
      </c>
      <c r="H18" s="27">
        <v>1</v>
      </c>
      <c r="I18" s="29">
        <v>8</v>
      </c>
      <c r="J18" s="29">
        <v>1</v>
      </c>
      <c r="K18" s="29">
        <v>2</v>
      </c>
      <c r="L18" s="27">
        <v>2</v>
      </c>
      <c r="M18" s="29">
        <v>5</v>
      </c>
      <c r="N18" s="36">
        <v>2</v>
      </c>
      <c r="O18" s="5"/>
    </row>
    <row r="19" spans="1:14" s="4" customFormat="1" ht="14.25">
      <c r="A19" s="10" t="s">
        <v>16</v>
      </c>
      <c r="B19" s="10">
        <v>6687</v>
      </c>
      <c r="C19" s="10">
        <v>1</v>
      </c>
      <c r="D19" s="10">
        <v>1</v>
      </c>
      <c r="E19" s="20">
        <v>0</v>
      </c>
      <c r="F19" s="20">
        <v>0</v>
      </c>
      <c r="G19" s="10">
        <v>2</v>
      </c>
      <c r="H19" s="10">
        <v>1</v>
      </c>
      <c r="I19" s="20">
        <v>34</v>
      </c>
      <c r="J19" s="20">
        <v>2</v>
      </c>
      <c r="K19" s="20">
        <v>14</v>
      </c>
      <c r="L19" s="10">
        <v>3</v>
      </c>
      <c r="M19" s="20">
        <v>44</v>
      </c>
      <c r="N19" s="20">
        <v>7</v>
      </c>
    </row>
    <row r="20" spans="1:14" s="4" customFormat="1" ht="14.25">
      <c r="A20" s="10" t="s">
        <v>17</v>
      </c>
      <c r="B20" s="10">
        <v>2192</v>
      </c>
      <c r="C20" s="10">
        <v>0</v>
      </c>
      <c r="D20" s="10">
        <v>0</v>
      </c>
      <c r="E20" s="20">
        <v>0</v>
      </c>
      <c r="F20" s="20">
        <v>0</v>
      </c>
      <c r="G20" s="10">
        <v>0</v>
      </c>
      <c r="H20" s="10">
        <v>1</v>
      </c>
      <c r="I20" s="20">
        <v>9</v>
      </c>
      <c r="J20" s="20">
        <v>1</v>
      </c>
      <c r="K20" s="20">
        <v>2</v>
      </c>
      <c r="L20" s="10">
        <v>2</v>
      </c>
      <c r="M20" s="20">
        <v>13</v>
      </c>
      <c r="N20" s="20">
        <v>4</v>
      </c>
    </row>
    <row r="21" spans="1:14" s="4" customFormat="1" ht="14.25">
      <c r="A21" s="10" t="s">
        <v>18</v>
      </c>
      <c r="B21" s="10">
        <v>4450</v>
      </c>
      <c r="C21" s="10">
        <v>3</v>
      </c>
      <c r="D21" s="10">
        <v>1</v>
      </c>
      <c r="E21" s="20">
        <v>0</v>
      </c>
      <c r="F21" s="20">
        <v>1</v>
      </c>
      <c r="G21" s="10">
        <v>4</v>
      </c>
      <c r="H21" s="10">
        <v>2</v>
      </c>
      <c r="I21" s="20">
        <v>23</v>
      </c>
      <c r="J21" s="20">
        <v>2</v>
      </c>
      <c r="K21" s="20">
        <v>1</v>
      </c>
      <c r="L21" s="10">
        <v>8</v>
      </c>
      <c r="M21" s="20">
        <v>41</v>
      </c>
      <c r="N21" s="20">
        <v>6</v>
      </c>
    </row>
    <row r="22" spans="1:15" s="4" customFormat="1" ht="15" thickBot="1">
      <c r="A22" s="11" t="s">
        <v>19</v>
      </c>
      <c r="B22" s="11">
        <v>3704</v>
      </c>
      <c r="C22" s="27">
        <v>1</v>
      </c>
      <c r="D22" s="27">
        <v>0</v>
      </c>
      <c r="E22" s="23">
        <v>0</v>
      </c>
      <c r="F22" s="23">
        <v>1</v>
      </c>
      <c r="G22" s="27">
        <v>1</v>
      </c>
      <c r="H22" s="27">
        <v>0</v>
      </c>
      <c r="I22" s="23">
        <v>24</v>
      </c>
      <c r="J22" s="23">
        <v>1</v>
      </c>
      <c r="K22" s="23">
        <v>2</v>
      </c>
      <c r="L22" s="27">
        <v>7</v>
      </c>
      <c r="M22" s="23">
        <v>23</v>
      </c>
      <c r="N22" s="35">
        <v>3</v>
      </c>
      <c r="O22" s="5"/>
    </row>
    <row r="23" spans="1:15" s="4" customFormat="1" ht="15.75" thickBot="1">
      <c r="A23" s="7" t="s">
        <v>20</v>
      </c>
      <c r="B23" s="8">
        <f>SUM(B24:B27)</f>
        <v>12191</v>
      </c>
      <c r="C23" s="8">
        <f>SUM(C24:C27)</f>
        <v>8</v>
      </c>
      <c r="D23" s="8">
        <f aca="true" t="shared" si="2" ref="D23:N23">SUM(D24:D27)</f>
        <v>0</v>
      </c>
      <c r="E23" s="8">
        <f t="shared" si="2"/>
        <v>2</v>
      </c>
      <c r="F23" s="8">
        <f t="shared" si="2"/>
        <v>2</v>
      </c>
      <c r="G23" s="8">
        <f t="shared" si="2"/>
        <v>10</v>
      </c>
      <c r="H23" s="8">
        <f t="shared" si="2"/>
        <v>3</v>
      </c>
      <c r="I23" s="8">
        <f t="shared" si="2"/>
        <v>62</v>
      </c>
      <c r="J23" s="8">
        <f t="shared" si="2"/>
        <v>9</v>
      </c>
      <c r="K23" s="8">
        <f t="shared" si="2"/>
        <v>25</v>
      </c>
      <c r="L23" s="8">
        <f t="shared" si="2"/>
        <v>15</v>
      </c>
      <c r="M23" s="8">
        <f t="shared" si="2"/>
        <v>99</v>
      </c>
      <c r="N23" s="8">
        <f t="shared" si="2"/>
        <v>22</v>
      </c>
      <c r="O23" s="5"/>
    </row>
    <row r="24" spans="1:15" s="4" customFormat="1" ht="14.25">
      <c r="A24" s="9" t="s">
        <v>21</v>
      </c>
      <c r="B24" s="9">
        <v>2147</v>
      </c>
      <c r="C24" s="27">
        <v>0</v>
      </c>
      <c r="D24" s="27">
        <v>0</v>
      </c>
      <c r="E24" s="29">
        <v>0</v>
      </c>
      <c r="F24" s="29">
        <v>0</v>
      </c>
      <c r="G24" s="27">
        <v>3</v>
      </c>
      <c r="H24" s="27">
        <v>0</v>
      </c>
      <c r="I24" s="29">
        <v>6</v>
      </c>
      <c r="J24" s="29">
        <v>0</v>
      </c>
      <c r="K24" s="29">
        <v>5</v>
      </c>
      <c r="L24" s="27">
        <v>0</v>
      </c>
      <c r="M24" s="29">
        <v>12</v>
      </c>
      <c r="N24" s="36">
        <v>1</v>
      </c>
      <c r="O24" s="5"/>
    </row>
    <row r="25" spans="1:14" s="4" customFormat="1" ht="14.25">
      <c r="A25" s="10" t="s">
        <v>22</v>
      </c>
      <c r="B25" s="10">
        <v>869</v>
      </c>
      <c r="C25" s="10">
        <v>1</v>
      </c>
      <c r="D25" s="10">
        <v>0</v>
      </c>
      <c r="E25" s="20">
        <v>1</v>
      </c>
      <c r="F25" s="20">
        <v>0</v>
      </c>
      <c r="G25" s="10">
        <v>1</v>
      </c>
      <c r="H25" s="10">
        <v>0</v>
      </c>
      <c r="I25" s="20">
        <v>2</v>
      </c>
      <c r="J25" s="20">
        <v>0</v>
      </c>
      <c r="K25" s="20">
        <v>5</v>
      </c>
      <c r="L25" s="10">
        <v>0</v>
      </c>
      <c r="M25" s="20">
        <v>5</v>
      </c>
      <c r="N25" s="20">
        <v>0</v>
      </c>
    </row>
    <row r="26" spans="1:14" s="4" customFormat="1" ht="14.25">
      <c r="A26" s="10" t="s">
        <v>23</v>
      </c>
      <c r="B26" s="10">
        <v>5305</v>
      </c>
      <c r="C26" s="10">
        <v>4</v>
      </c>
      <c r="D26" s="10">
        <v>0</v>
      </c>
      <c r="E26" s="20">
        <v>1</v>
      </c>
      <c r="F26" s="20">
        <v>2</v>
      </c>
      <c r="G26" s="10">
        <v>1</v>
      </c>
      <c r="H26" s="10">
        <v>1</v>
      </c>
      <c r="I26" s="20">
        <v>27</v>
      </c>
      <c r="J26" s="20">
        <v>8</v>
      </c>
      <c r="K26" s="20">
        <v>7</v>
      </c>
      <c r="L26" s="10">
        <v>10</v>
      </c>
      <c r="M26" s="20">
        <v>52</v>
      </c>
      <c r="N26" s="20">
        <v>14</v>
      </c>
    </row>
    <row r="27" spans="1:15" s="4" customFormat="1" ht="15" thickBot="1">
      <c r="A27" s="11" t="s">
        <v>24</v>
      </c>
      <c r="B27" s="11">
        <v>3870</v>
      </c>
      <c r="C27" s="27">
        <v>3</v>
      </c>
      <c r="D27" s="27">
        <v>0</v>
      </c>
      <c r="E27" s="30">
        <v>0</v>
      </c>
      <c r="F27" s="23">
        <v>0</v>
      </c>
      <c r="G27" s="27">
        <v>5</v>
      </c>
      <c r="H27" s="27">
        <v>2</v>
      </c>
      <c r="I27" s="23">
        <v>27</v>
      </c>
      <c r="J27" s="23">
        <v>1</v>
      </c>
      <c r="K27" s="23">
        <v>8</v>
      </c>
      <c r="L27" s="27">
        <v>5</v>
      </c>
      <c r="M27" s="23">
        <v>30</v>
      </c>
      <c r="N27" s="35">
        <v>7</v>
      </c>
      <c r="O27" s="5"/>
    </row>
    <row r="28" spans="1:15" s="4" customFormat="1" ht="15.75" thickBot="1">
      <c r="A28" s="7" t="s">
        <v>25</v>
      </c>
      <c r="B28" s="8">
        <f>SUM(B29:B40)</f>
        <v>32766</v>
      </c>
      <c r="C28" s="8">
        <f>SUM(C29:C40)</f>
        <v>6</v>
      </c>
      <c r="D28" s="8">
        <f aca="true" t="shared" si="3" ref="D28:N28">SUM(D29:D40)</f>
        <v>0</v>
      </c>
      <c r="E28" s="8">
        <f t="shared" si="3"/>
        <v>3</v>
      </c>
      <c r="F28" s="8">
        <f t="shared" si="3"/>
        <v>2</v>
      </c>
      <c r="G28" s="8">
        <f t="shared" si="3"/>
        <v>13</v>
      </c>
      <c r="H28" s="8">
        <f t="shared" si="3"/>
        <v>7</v>
      </c>
      <c r="I28" s="8">
        <f t="shared" si="3"/>
        <v>114</v>
      </c>
      <c r="J28" s="8">
        <f t="shared" si="3"/>
        <v>7</v>
      </c>
      <c r="K28" s="8">
        <f t="shared" si="3"/>
        <v>48</v>
      </c>
      <c r="L28" s="8">
        <f t="shared" si="3"/>
        <v>42</v>
      </c>
      <c r="M28" s="8">
        <f t="shared" si="3"/>
        <v>197</v>
      </c>
      <c r="N28" s="8">
        <f t="shared" si="3"/>
        <v>30</v>
      </c>
      <c r="O28" s="5"/>
    </row>
    <row r="29" spans="1:15" s="4" customFormat="1" ht="14.25">
      <c r="A29" s="9" t="s">
        <v>26</v>
      </c>
      <c r="B29" s="9">
        <v>2643</v>
      </c>
      <c r="C29" s="27">
        <v>0</v>
      </c>
      <c r="D29" s="27">
        <v>0</v>
      </c>
      <c r="E29" s="31">
        <v>0</v>
      </c>
      <c r="F29" s="29">
        <v>0</v>
      </c>
      <c r="G29" s="27">
        <v>0</v>
      </c>
      <c r="H29" s="27">
        <v>1</v>
      </c>
      <c r="I29" s="29">
        <v>8</v>
      </c>
      <c r="J29" s="29">
        <v>0</v>
      </c>
      <c r="K29" s="29">
        <v>2</v>
      </c>
      <c r="L29" s="27">
        <v>2</v>
      </c>
      <c r="M29" s="29">
        <v>12</v>
      </c>
      <c r="N29" s="36">
        <v>2</v>
      </c>
      <c r="O29" s="5"/>
    </row>
    <row r="30" spans="1:14" s="4" customFormat="1" ht="14.25">
      <c r="A30" s="10" t="s">
        <v>27</v>
      </c>
      <c r="B30" s="10">
        <v>3290</v>
      </c>
      <c r="C30" s="10">
        <v>1</v>
      </c>
      <c r="D30" s="10">
        <v>0</v>
      </c>
      <c r="E30" s="20">
        <v>1</v>
      </c>
      <c r="F30" s="20">
        <v>0</v>
      </c>
      <c r="G30" s="10">
        <v>0</v>
      </c>
      <c r="H30" s="10">
        <v>2</v>
      </c>
      <c r="I30" s="20">
        <v>12</v>
      </c>
      <c r="J30" s="20">
        <v>2</v>
      </c>
      <c r="K30" s="20">
        <v>5</v>
      </c>
      <c r="L30" s="10">
        <v>3</v>
      </c>
      <c r="M30" s="20">
        <v>28</v>
      </c>
      <c r="N30" s="20">
        <v>5</v>
      </c>
    </row>
    <row r="31" spans="1:14" s="4" customFormat="1" ht="14.25">
      <c r="A31" s="10" t="s">
        <v>28</v>
      </c>
      <c r="B31" s="10">
        <v>2283</v>
      </c>
      <c r="C31" s="10">
        <v>0</v>
      </c>
      <c r="D31" s="10">
        <v>0</v>
      </c>
      <c r="E31" s="10">
        <v>0</v>
      </c>
      <c r="F31" s="20">
        <v>1</v>
      </c>
      <c r="G31" s="10">
        <v>2</v>
      </c>
      <c r="H31" s="10">
        <v>0</v>
      </c>
      <c r="I31" s="20">
        <v>0</v>
      </c>
      <c r="J31" s="20">
        <v>0</v>
      </c>
      <c r="K31" s="20">
        <v>1</v>
      </c>
      <c r="L31" s="10">
        <v>5</v>
      </c>
      <c r="M31" s="20">
        <v>15</v>
      </c>
      <c r="N31" s="20">
        <v>0</v>
      </c>
    </row>
    <row r="32" spans="1:14" s="4" customFormat="1" ht="14.25">
      <c r="A32" s="10" t="s">
        <v>29</v>
      </c>
      <c r="B32" s="10">
        <v>1959</v>
      </c>
      <c r="C32" s="10">
        <v>0</v>
      </c>
      <c r="D32" s="10">
        <v>0</v>
      </c>
      <c r="E32" s="10">
        <v>0</v>
      </c>
      <c r="F32" s="20">
        <v>0</v>
      </c>
      <c r="G32" s="10">
        <v>1</v>
      </c>
      <c r="H32" s="10">
        <v>0</v>
      </c>
      <c r="I32" s="20">
        <v>8</v>
      </c>
      <c r="J32" s="20">
        <v>0</v>
      </c>
      <c r="K32" s="20">
        <v>1</v>
      </c>
      <c r="L32" s="10">
        <v>1</v>
      </c>
      <c r="M32" s="20">
        <v>12</v>
      </c>
      <c r="N32" s="20">
        <v>0</v>
      </c>
    </row>
    <row r="33" spans="1:14" s="4" customFormat="1" ht="14.25">
      <c r="A33" s="10" t="s">
        <v>30</v>
      </c>
      <c r="B33" s="10">
        <v>6909</v>
      </c>
      <c r="C33" s="10">
        <v>3</v>
      </c>
      <c r="D33" s="10">
        <v>0</v>
      </c>
      <c r="E33" s="20">
        <v>2</v>
      </c>
      <c r="F33" s="20">
        <v>0</v>
      </c>
      <c r="G33" s="10">
        <v>4</v>
      </c>
      <c r="H33" s="10">
        <v>2</v>
      </c>
      <c r="I33" s="20">
        <v>23</v>
      </c>
      <c r="J33" s="20">
        <v>4</v>
      </c>
      <c r="K33" s="20">
        <v>16</v>
      </c>
      <c r="L33" s="10">
        <v>6</v>
      </c>
      <c r="M33" s="20">
        <v>45</v>
      </c>
      <c r="N33" s="20">
        <v>8</v>
      </c>
    </row>
    <row r="34" spans="1:14" s="4" customFormat="1" ht="14.25">
      <c r="A34" s="10" t="s">
        <v>31</v>
      </c>
      <c r="B34" s="10">
        <v>2636</v>
      </c>
      <c r="C34" s="10">
        <v>1</v>
      </c>
      <c r="D34" s="10">
        <v>0</v>
      </c>
      <c r="E34" s="10">
        <v>0</v>
      </c>
      <c r="F34" s="20">
        <v>0</v>
      </c>
      <c r="G34" s="10">
        <v>1</v>
      </c>
      <c r="H34" s="10">
        <v>0</v>
      </c>
      <c r="I34" s="20">
        <v>12</v>
      </c>
      <c r="J34" s="20">
        <v>0</v>
      </c>
      <c r="K34" s="20">
        <v>5</v>
      </c>
      <c r="L34" s="10">
        <v>6</v>
      </c>
      <c r="M34" s="20">
        <v>17</v>
      </c>
      <c r="N34" s="20">
        <v>3</v>
      </c>
    </row>
    <row r="35" spans="1:14" s="4" customFormat="1" ht="14.25">
      <c r="A35" s="10" t="s">
        <v>32</v>
      </c>
      <c r="B35" s="10">
        <v>2035</v>
      </c>
      <c r="C35" s="10">
        <v>1</v>
      </c>
      <c r="D35" s="10">
        <v>0</v>
      </c>
      <c r="E35" s="20">
        <v>0</v>
      </c>
      <c r="F35" s="20">
        <v>0</v>
      </c>
      <c r="G35" s="10">
        <v>1</v>
      </c>
      <c r="H35" s="10">
        <v>1</v>
      </c>
      <c r="I35" s="20">
        <v>7</v>
      </c>
      <c r="J35" s="20">
        <v>0</v>
      </c>
      <c r="K35" s="20">
        <v>5</v>
      </c>
      <c r="L35" s="10">
        <v>3</v>
      </c>
      <c r="M35" s="20">
        <v>4</v>
      </c>
      <c r="N35" s="20">
        <v>3</v>
      </c>
    </row>
    <row r="36" spans="1:14" s="4" customFormat="1" ht="14.25">
      <c r="A36" s="10" t="s">
        <v>33</v>
      </c>
      <c r="B36" s="10">
        <v>372</v>
      </c>
      <c r="C36" s="10">
        <v>0</v>
      </c>
      <c r="D36" s="10">
        <v>0</v>
      </c>
      <c r="E36" s="10">
        <v>0</v>
      </c>
      <c r="F36" s="20">
        <v>0</v>
      </c>
      <c r="G36" s="10">
        <v>1</v>
      </c>
      <c r="H36" s="10">
        <v>0</v>
      </c>
      <c r="I36" s="20">
        <v>0</v>
      </c>
      <c r="J36" s="20">
        <v>0</v>
      </c>
      <c r="K36" s="20">
        <v>0</v>
      </c>
      <c r="L36" s="10">
        <v>1</v>
      </c>
      <c r="M36" s="20">
        <v>3</v>
      </c>
      <c r="N36" s="20">
        <v>0</v>
      </c>
    </row>
    <row r="37" spans="1:14" s="4" customFormat="1" ht="14.25">
      <c r="A37" s="10" t="s">
        <v>34</v>
      </c>
      <c r="B37" s="10">
        <v>3715</v>
      </c>
      <c r="C37" s="10">
        <v>0</v>
      </c>
      <c r="D37" s="10">
        <v>0</v>
      </c>
      <c r="E37" s="10">
        <v>0</v>
      </c>
      <c r="F37" s="20">
        <v>0</v>
      </c>
      <c r="G37" s="10">
        <v>2</v>
      </c>
      <c r="H37" s="10">
        <v>0</v>
      </c>
      <c r="I37" s="20">
        <v>22</v>
      </c>
      <c r="J37" s="20">
        <v>0</v>
      </c>
      <c r="K37" s="20">
        <v>2</v>
      </c>
      <c r="L37" s="10">
        <v>8</v>
      </c>
      <c r="M37" s="20">
        <v>17</v>
      </c>
      <c r="N37" s="20">
        <v>2</v>
      </c>
    </row>
    <row r="38" spans="1:14" s="4" customFormat="1" ht="14.25">
      <c r="A38" s="10" t="s">
        <v>35</v>
      </c>
      <c r="B38" s="10">
        <v>2680</v>
      </c>
      <c r="C38" s="10">
        <v>0</v>
      </c>
      <c r="D38" s="10">
        <v>0</v>
      </c>
      <c r="E38" s="10">
        <v>0</v>
      </c>
      <c r="F38" s="20">
        <v>0</v>
      </c>
      <c r="G38" s="10">
        <v>1</v>
      </c>
      <c r="H38" s="10">
        <v>1</v>
      </c>
      <c r="I38" s="20">
        <v>10</v>
      </c>
      <c r="J38" s="20">
        <v>0</v>
      </c>
      <c r="K38" s="20">
        <v>6</v>
      </c>
      <c r="L38" s="10">
        <v>2</v>
      </c>
      <c r="M38" s="20">
        <v>13</v>
      </c>
      <c r="N38" s="20">
        <v>4</v>
      </c>
    </row>
    <row r="39" spans="1:14" s="4" customFormat="1" ht="14.25">
      <c r="A39" s="10" t="s">
        <v>36</v>
      </c>
      <c r="B39" s="10">
        <v>2348</v>
      </c>
      <c r="C39" s="10">
        <v>0</v>
      </c>
      <c r="D39" s="10">
        <v>0</v>
      </c>
      <c r="E39" s="10">
        <v>0</v>
      </c>
      <c r="F39" s="20">
        <v>1</v>
      </c>
      <c r="G39" s="10">
        <v>0</v>
      </c>
      <c r="H39" s="10">
        <v>0</v>
      </c>
      <c r="I39" s="20">
        <v>10</v>
      </c>
      <c r="J39" s="20">
        <v>1</v>
      </c>
      <c r="K39" s="20">
        <v>5</v>
      </c>
      <c r="L39" s="10">
        <v>4</v>
      </c>
      <c r="M39" s="20">
        <v>19</v>
      </c>
      <c r="N39" s="20">
        <v>3</v>
      </c>
    </row>
    <row r="40" spans="1:15" s="4" customFormat="1" ht="15" thickBot="1">
      <c r="A40" s="11" t="s">
        <v>37</v>
      </c>
      <c r="B40" s="11">
        <v>1896</v>
      </c>
      <c r="C40" s="27">
        <v>0</v>
      </c>
      <c r="D40" s="27">
        <v>0</v>
      </c>
      <c r="E40" s="30">
        <v>0</v>
      </c>
      <c r="F40" s="23">
        <v>0</v>
      </c>
      <c r="G40" s="27">
        <v>0</v>
      </c>
      <c r="H40" s="27">
        <v>0</v>
      </c>
      <c r="I40" s="23">
        <v>2</v>
      </c>
      <c r="J40" s="23">
        <v>0</v>
      </c>
      <c r="K40" s="23">
        <v>0</v>
      </c>
      <c r="L40" s="27">
        <v>1</v>
      </c>
      <c r="M40" s="23">
        <v>12</v>
      </c>
      <c r="N40" s="35">
        <v>0</v>
      </c>
      <c r="O40" s="5"/>
    </row>
    <row r="41" spans="1:15" s="4" customFormat="1" ht="15.75" thickBot="1">
      <c r="A41" s="7" t="s">
        <v>38</v>
      </c>
      <c r="B41" s="8">
        <f>SUM(B42:B48)</f>
        <v>37602</v>
      </c>
      <c r="C41" s="8">
        <f>SUM(C42:C48)</f>
        <v>6</v>
      </c>
      <c r="D41" s="8">
        <f aca="true" t="shared" si="4" ref="D41:N41">SUM(D42:D48)</f>
        <v>0</v>
      </c>
      <c r="E41" s="8">
        <f t="shared" si="4"/>
        <v>3</v>
      </c>
      <c r="F41" s="8">
        <f t="shared" si="4"/>
        <v>2</v>
      </c>
      <c r="G41" s="8">
        <f t="shared" si="4"/>
        <v>13</v>
      </c>
      <c r="H41" s="8">
        <f t="shared" si="4"/>
        <v>2</v>
      </c>
      <c r="I41" s="8">
        <f t="shared" si="4"/>
        <v>77</v>
      </c>
      <c r="J41" s="8">
        <f t="shared" si="4"/>
        <v>1</v>
      </c>
      <c r="K41" s="8">
        <f t="shared" si="4"/>
        <v>22</v>
      </c>
      <c r="L41" s="8">
        <f t="shared" si="4"/>
        <v>11</v>
      </c>
      <c r="M41" s="8">
        <f t="shared" si="4"/>
        <v>101</v>
      </c>
      <c r="N41" s="8">
        <f t="shared" si="4"/>
        <v>19</v>
      </c>
      <c r="O41" s="5"/>
    </row>
    <row r="42" spans="1:15" s="4" customFormat="1" ht="14.25">
      <c r="A42" s="9" t="s">
        <v>39</v>
      </c>
      <c r="B42" s="9">
        <v>2886</v>
      </c>
      <c r="C42" s="27">
        <v>0</v>
      </c>
      <c r="D42" s="27">
        <v>0</v>
      </c>
      <c r="E42" s="31">
        <v>0</v>
      </c>
      <c r="F42" s="29">
        <v>0</v>
      </c>
      <c r="G42" s="27">
        <v>0</v>
      </c>
      <c r="H42" s="27">
        <v>1</v>
      </c>
      <c r="I42" s="29">
        <v>4</v>
      </c>
      <c r="J42" s="29">
        <v>0</v>
      </c>
      <c r="K42" s="29">
        <v>1</v>
      </c>
      <c r="L42" s="27">
        <v>0</v>
      </c>
      <c r="M42" s="29">
        <v>8</v>
      </c>
      <c r="N42" s="36">
        <v>3</v>
      </c>
      <c r="O42" s="5"/>
    </row>
    <row r="43" spans="1:14" s="4" customFormat="1" ht="14.25">
      <c r="A43" s="10" t="s">
        <v>40</v>
      </c>
      <c r="B43" s="10">
        <v>4001</v>
      </c>
      <c r="C43" s="10">
        <v>0</v>
      </c>
      <c r="D43" s="10">
        <v>0</v>
      </c>
      <c r="E43" s="10">
        <v>0</v>
      </c>
      <c r="F43" s="20">
        <v>0</v>
      </c>
      <c r="G43" s="10">
        <v>1</v>
      </c>
      <c r="H43" s="10">
        <v>0</v>
      </c>
      <c r="I43" s="20">
        <v>6</v>
      </c>
      <c r="J43" s="20">
        <v>0</v>
      </c>
      <c r="K43" s="20">
        <v>2</v>
      </c>
      <c r="L43" s="10">
        <v>0</v>
      </c>
      <c r="M43" s="20">
        <v>12</v>
      </c>
      <c r="N43" s="20">
        <v>1</v>
      </c>
    </row>
    <row r="44" spans="1:14" s="4" customFormat="1" ht="14.25">
      <c r="A44" s="10" t="s">
        <v>41</v>
      </c>
      <c r="B44" s="10">
        <v>2672</v>
      </c>
      <c r="C44" s="10">
        <v>1</v>
      </c>
      <c r="D44" s="10">
        <v>0</v>
      </c>
      <c r="E44" s="10">
        <v>0</v>
      </c>
      <c r="F44" s="20">
        <v>1</v>
      </c>
      <c r="G44" s="10">
        <v>0</v>
      </c>
      <c r="H44" s="10">
        <v>0</v>
      </c>
      <c r="I44" s="20">
        <v>1</v>
      </c>
      <c r="J44" s="20">
        <v>0</v>
      </c>
      <c r="K44" s="20">
        <v>0</v>
      </c>
      <c r="L44" s="10">
        <v>1</v>
      </c>
      <c r="M44" s="20">
        <v>1</v>
      </c>
      <c r="N44" s="20">
        <v>3</v>
      </c>
    </row>
    <row r="45" spans="1:14" s="4" customFormat="1" ht="14.25">
      <c r="A45" s="10" t="s">
        <v>42</v>
      </c>
      <c r="B45" s="10">
        <v>5193</v>
      </c>
      <c r="C45" s="10">
        <v>0</v>
      </c>
      <c r="D45" s="10">
        <v>0</v>
      </c>
      <c r="E45" s="10">
        <v>0</v>
      </c>
      <c r="F45" s="20">
        <v>0</v>
      </c>
      <c r="G45" s="10">
        <v>1</v>
      </c>
      <c r="H45" s="10">
        <v>0</v>
      </c>
      <c r="I45" s="20">
        <v>13</v>
      </c>
      <c r="J45" s="20">
        <v>1</v>
      </c>
      <c r="K45" s="20">
        <v>1</v>
      </c>
      <c r="L45" s="10">
        <v>1</v>
      </c>
      <c r="M45" s="20">
        <v>10</v>
      </c>
      <c r="N45" s="20">
        <v>1</v>
      </c>
    </row>
    <row r="46" spans="1:14" s="4" customFormat="1" ht="14.25">
      <c r="A46" s="10" t="s">
        <v>43</v>
      </c>
      <c r="B46" s="10">
        <v>5255</v>
      </c>
      <c r="C46" s="10">
        <v>1</v>
      </c>
      <c r="D46" s="10">
        <v>0</v>
      </c>
      <c r="E46" s="10">
        <v>0</v>
      </c>
      <c r="F46" s="20">
        <v>0</v>
      </c>
      <c r="G46" s="10">
        <v>1</v>
      </c>
      <c r="H46" s="10">
        <v>0</v>
      </c>
      <c r="I46" s="20">
        <v>10</v>
      </c>
      <c r="J46" s="20">
        <v>0</v>
      </c>
      <c r="K46" s="20">
        <v>1</v>
      </c>
      <c r="L46" s="10">
        <v>1</v>
      </c>
      <c r="M46" s="20">
        <v>11</v>
      </c>
      <c r="N46" s="20">
        <v>4</v>
      </c>
    </row>
    <row r="47" spans="1:14" s="4" customFormat="1" ht="14.25">
      <c r="A47" s="10" t="s">
        <v>44</v>
      </c>
      <c r="B47" s="10">
        <v>2093</v>
      </c>
      <c r="C47" s="10">
        <v>0</v>
      </c>
      <c r="D47" s="10">
        <v>0</v>
      </c>
      <c r="E47" s="10">
        <v>0</v>
      </c>
      <c r="F47" s="20">
        <v>0</v>
      </c>
      <c r="G47" s="10">
        <v>0</v>
      </c>
      <c r="H47" s="10">
        <v>0</v>
      </c>
      <c r="I47" s="20">
        <v>3</v>
      </c>
      <c r="J47" s="20">
        <v>0</v>
      </c>
      <c r="K47" s="20">
        <v>1</v>
      </c>
      <c r="L47" s="10">
        <v>0</v>
      </c>
      <c r="M47" s="20">
        <v>1</v>
      </c>
      <c r="N47" s="20">
        <v>0</v>
      </c>
    </row>
    <row r="48" spans="1:15" s="4" customFormat="1" ht="15" thickBot="1">
      <c r="A48" s="11" t="s">
        <v>45</v>
      </c>
      <c r="B48" s="11">
        <v>15502</v>
      </c>
      <c r="C48" s="27">
        <v>4</v>
      </c>
      <c r="D48" s="27">
        <v>0</v>
      </c>
      <c r="E48" s="23">
        <v>3</v>
      </c>
      <c r="F48" s="23">
        <v>1</v>
      </c>
      <c r="G48" s="27">
        <v>10</v>
      </c>
      <c r="H48" s="27">
        <v>1</v>
      </c>
      <c r="I48" s="23">
        <v>40</v>
      </c>
      <c r="J48" s="23">
        <v>0</v>
      </c>
      <c r="K48" s="23">
        <v>16</v>
      </c>
      <c r="L48" s="27">
        <v>8</v>
      </c>
      <c r="M48" s="23">
        <v>58</v>
      </c>
      <c r="N48" s="35">
        <v>7</v>
      </c>
      <c r="O48" s="5"/>
    </row>
    <row r="49" spans="1:15" s="4" customFormat="1" ht="15">
      <c r="A49" s="12" t="s">
        <v>46</v>
      </c>
      <c r="B49" s="13">
        <v>130147</v>
      </c>
      <c r="C49" s="25">
        <v>33</v>
      </c>
      <c r="D49" s="24">
        <v>3</v>
      </c>
      <c r="E49" s="25">
        <v>13</v>
      </c>
      <c r="F49" s="25">
        <v>14</v>
      </c>
      <c r="G49" s="25">
        <v>64</v>
      </c>
      <c r="H49" s="24">
        <v>19</v>
      </c>
      <c r="I49" s="25">
        <v>474</v>
      </c>
      <c r="J49" s="25">
        <v>33</v>
      </c>
      <c r="K49" s="25">
        <v>152</v>
      </c>
      <c r="L49" s="25">
        <v>124</v>
      </c>
      <c r="M49" s="25">
        <v>709</v>
      </c>
      <c r="N49" s="26">
        <v>111</v>
      </c>
      <c r="O49" s="5"/>
    </row>
    <row r="50" spans="1:14" s="18" customFormat="1" ht="15">
      <c r="A50" s="14" t="s">
        <v>47</v>
      </c>
      <c r="B50" s="15">
        <v>20690</v>
      </c>
      <c r="C50" s="15">
        <v>2</v>
      </c>
      <c r="D50" s="19">
        <v>0</v>
      </c>
      <c r="E50" s="15">
        <v>1</v>
      </c>
      <c r="F50" s="15">
        <v>0</v>
      </c>
      <c r="G50" s="15">
        <v>1</v>
      </c>
      <c r="H50" s="19">
        <v>6</v>
      </c>
      <c r="I50" s="15">
        <v>38</v>
      </c>
      <c r="J50" s="15">
        <v>1</v>
      </c>
      <c r="K50" s="15">
        <v>10</v>
      </c>
      <c r="L50" s="15">
        <v>6</v>
      </c>
      <c r="M50" s="15">
        <v>30</v>
      </c>
      <c r="N50" s="15">
        <v>18</v>
      </c>
    </row>
    <row r="51" spans="1:15" s="4" customFormat="1" ht="15.75" thickBot="1">
      <c r="A51" s="16" t="s">
        <v>48</v>
      </c>
      <c r="B51" s="17">
        <f>SUM(B49:B50)</f>
        <v>150837</v>
      </c>
      <c r="C51" s="28">
        <f>SUM(C49:C50)</f>
        <v>35</v>
      </c>
      <c r="D51" s="28">
        <f aca="true" t="shared" si="5" ref="D51:N51">SUM(D49:D50)</f>
        <v>3</v>
      </c>
      <c r="E51" s="28">
        <f t="shared" si="5"/>
        <v>14</v>
      </c>
      <c r="F51" s="28">
        <f t="shared" si="5"/>
        <v>14</v>
      </c>
      <c r="G51" s="28">
        <f t="shared" si="5"/>
        <v>65</v>
      </c>
      <c r="H51" s="28">
        <f t="shared" si="5"/>
        <v>25</v>
      </c>
      <c r="I51" s="28">
        <f t="shared" si="5"/>
        <v>512</v>
      </c>
      <c r="J51" s="28">
        <f t="shared" si="5"/>
        <v>34</v>
      </c>
      <c r="K51" s="28">
        <f t="shared" si="5"/>
        <v>162</v>
      </c>
      <c r="L51" s="28">
        <f t="shared" si="5"/>
        <v>130</v>
      </c>
      <c r="M51" s="28">
        <f t="shared" si="5"/>
        <v>739</v>
      </c>
      <c r="N51" s="28">
        <f t="shared" si="5"/>
        <v>129</v>
      </c>
      <c r="O51" s="5"/>
    </row>
    <row r="52" spans="1:14" s="4" customFormat="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4" customFormat="1" ht="14.25">
      <c r="A53" s="2" t="s">
        <v>57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4" customFormat="1" ht="14.25">
      <c r="A54" s="2" t="s">
        <v>58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4" customFormat="1" ht="14.25">
      <c r="A55" s="2" t="s">
        <v>59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4" customFormat="1" ht="14.25">
      <c r="A56" s="2" t="s">
        <v>60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s="4" customFormat="1" ht="14.25">
      <c r="A57" s="2" t="s">
        <v>61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4" customFormat="1" ht="14.25">
      <c r="A58" s="2" t="s">
        <v>62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4" customFormat="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7" s="4" customFormat="1" ht="14.25">
      <c r="A60" s="37" t="s">
        <v>63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</row>
    <row r="61" spans="1:17" s="4" customFormat="1" ht="14.25">
      <c r="A61" s="37" t="s">
        <v>64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</row>
    <row r="62" spans="1:17" s="4" customFormat="1" ht="14.25">
      <c r="A62" s="37" t="s">
        <v>65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</row>
    <row r="63" spans="1:17" s="4" customFormat="1" ht="14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8"/>
    </row>
    <row r="64" spans="1:14" s="4" customFormat="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4" customFormat="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4" customFormat="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4" customFormat="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s="4" customFormat="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4" customFormat="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4" customFormat="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s="4" customFormat="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4" customFormat="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s="4" customFormat="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s="4" customFormat="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s="4" customFormat="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s="4" customFormat="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s="4" customFormat="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4" customFormat="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s="4" customFormat="1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s="4" customFormat="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s="4" customFormat="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s="4" customFormat="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s="4" customFormat="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s="4" customFormat="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s="4" customFormat="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s="4" customFormat="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s="4" customFormat="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</sheetData>
  <printOptions/>
  <pageMargins left="0" right="0" top="0" bottom="0" header="0" footer="0"/>
  <pageSetup fitToWidth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Letters</dc:creator>
  <cp:keywords/>
  <dc:description/>
  <cp:lastModifiedBy>Olwen.Myhill</cp:lastModifiedBy>
  <cp:lastPrinted>2003-10-24T10:29:21Z</cp:lastPrinted>
  <dcterms:created xsi:type="dcterms:W3CDTF">2002-09-10T09:19:19Z</dcterms:created>
  <dcterms:modified xsi:type="dcterms:W3CDTF">2004-06-09T17:31:55Z</dcterms:modified>
  <cp:category/>
  <cp:version/>
  <cp:contentType/>
  <cp:contentStatus/>
</cp:coreProperties>
</file>